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<sst xmlns="http://schemas.openxmlformats.org/spreadsheetml/2006/main" count="18" uniqueCount="18">
  <si>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商品別利益率表</t>
  </si>
  <si>
    <t>商品名</t>
  </si>
  <si>
    <t>仕入額</t>
  </si>
  <si>
    <t>販売額</t>
  </si>
  <si>
    <t>利益率</t>
  </si>
  <si>
    <t>構成比率</t>
  </si>
  <si>
    <t>保温調理鍋</t>
  </si>
  <si>
    <t>ジューサーミキサー</t>
  </si>
  <si>
    <t>３ドア冷凍冷蔵庫</t>
  </si>
  <si>
    <t>リビング扇風機</t>
  </si>
  <si>
    <t>冷風扇風機</t>
  </si>
  <si>
    <t>除湿乾燥機</t>
  </si>
  <si>
    <t>空気清浄機</t>
  </si>
  <si>
    <t>マイナスイオン発生器</t>
  </si>
  <si>
    <t>２９型カラーテレビ</t>
  </si>
  <si>
    <t>１５型テレビデオ</t>
  </si>
  <si>
    <t>電波目覚まし時計</t>
  </si>
  <si>
    <t>合計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</si>
</sst>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/>
    </xf>
    <xf numFmtId="0" fontId="0" fillId="0" borderId="0" xfId="20">
      <alignment vertical="center"/>
      <protection/>
    </xf>
    <xf numFmtId="0" fontId="0" fillId="0" borderId="1" xfId="20" applyBorder="1" applyAlignment="1">
      <alignment horizontal="center" vertical="center"/>
      <protection/>
    </xf>
    <xf numFmtId="0" fontId="0" fillId="0" borderId="2" xfId="20" applyBorder="1" applyAlignment="1">
      <alignment horizontal="center" vertical="center"/>
      <protection/>
    </xf>
    <xf numFmtId="0" fontId="0" fillId="0" borderId="3" xfId="20" applyBorder="1" applyAlignment="1">
      <alignment horizontal="center" vertical="center"/>
      <protection/>
    </xf>
    <xf numFmtId="0" fontId="0" fillId="0" borderId="4" xfId="20" applyBorder="1">
      <alignment vertical="center"/>
      <protection/>
    </xf>
    <xf numFmtId="38" fontId="0" fillId="0" borderId="5" xfId="16" applyBorder="1" applyAlignment="1">
      <alignment vertical="center"/>
    </xf>
    <xf numFmtId="176" fontId="0" fillId="0" borderId="5" xfId="15" applyNumberFormat="1" applyBorder="1" applyAlignment="1">
      <alignment vertical="center"/>
    </xf>
    <xf numFmtId="176" fontId="0" fillId="0" borderId="6" xfId="15" applyNumberFormat="1" applyBorder="1" applyAlignment="1">
      <alignment vertical="center"/>
    </xf>
    <xf numFmtId="0" fontId="0" fillId="0" borderId="7" xfId="20" applyBorder="1" applyAlignment="1">
      <alignment horizontal="center" vertical="center"/>
      <protection/>
    </xf>
    <xf numFmtId="38" fontId="0" fillId="0" borderId="8" xfId="20" applyNumberFormat="1" applyBorder="1">
      <alignment vertical="center"/>
      <protection/>
    </xf>
    <xf numFmtId="0" fontId="0" fillId="0" borderId="8" xfId="20" applyBorder="1">
      <alignment vertical="center"/>
      <protection/>
    </xf>
    <xf numFmtId="0" fontId="0" fillId="0" borderId="9" xfId="20" applyBorder="1">
      <alignment vertical="center"/>
      <protection/>
    </xf>
    <xf numFmtId="0" fontId="0" fillId="0" borderId="0" xfId="20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REN3-x-x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9.75390625" style="1" bestFit="1" customWidth="1"/>
    <col min="2" max="5" width="10.875" style="1" customWidth="1"/>
    <col min="6" max="16384" width="9.00390625" style="1" customWidth="1"/>
  </cols>
  <sheetData>
    <row r="1" spans="1:5" ht="13.5">
      <c r="A1" s="13" t="s">
        <v>0</v>
      </c>
      <c r="B1" s="13"/>
      <c r="C1" s="13"/>
      <c r="D1" s="13"/>
      <c r="E1" s="13"/>
    </row>
    <row r="2" ht="14.25" thickBot="1"/>
    <row r="3" spans="1:5" ht="13.5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</row>
    <row r="4" spans="1:5" ht="13.5">
      <c r="A4" s="5" t="s">
        <v>6</v>
      </c>
      <c r="B4" s="6">
        <v>1274820</v>
      </c>
      <c r="C4" s="6">
        <v>1643510</v>
      </c>
      <c r="D4" s="7">
        <f aca="true" t="shared" si="0" ref="D4:D14">C4/B4-1</f>
        <v>0.28920945702138345</v>
      </c>
      <c r="E4" s="8">
        <f aca="true" t="shared" si="1" ref="E4:E14">C4/$C$15</f>
        <v>0.05319228299404027</v>
      </c>
    </row>
    <row r="5" spans="1:5" ht="13.5">
      <c r="A5" s="5" t="s">
        <v>7</v>
      </c>
      <c r="B5" s="6">
        <v>2476625</v>
      </c>
      <c r="C5" s="6">
        <v>2936170</v>
      </c>
      <c r="D5" s="7">
        <f t="shared" si="0"/>
        <v>0.18555291980013133</v>
      </c>
      <c r="E5" s="8">
        <f t="shared" si="1"/>
        <v>0.09502928826633925</v>
      </c>
    </row>
    <row r="6" spans="1:5" ht="13.5">
      <c r="A6" s="5" t="s">
        <v>8</v>
      </c>
      <c r="B6" s="6">
        <v>3295357</v>
      </c>
      <c r="C6" s="6">
        <v>3804590</v>
      </c>
      <c r="D6" s="7">
        <f t="shared" si="0"/>
        <v>0.15453044996338794</v>
      </c>
      <c r="E6" s="8">
        <f t="shared" si="1"/>
        <v>0.12313574481219808</v>
      </c>
    </row>
    <row r="7" spans="1:5" ht="13.5">
      <c r="A7" s="5" t="s">
        <v>9</v>
      </c>
      <c r="B7" s="6">
        <v>1184760</v>
      </c>
      <c r="C7" s="6">
        <v>1561260</v>
      </c>
      <c r="D7" s="7">
        <f t="shared" si="0"/>
        <v>0.3177858806846956</v>
      </c>
      <c r="E7" s="8">
        <f t="shared" si="1"/>
        <v>0.05053025764812828</v>
      </c>
    </row>
    <row r="8" spans="1:5" ht="13.5">
      <c r="A8" s="5" t="s">
        <v>10</v>
      </c>
      <c r="B8" s="6">
        <v>2045345</v>
      </c>
      <c r="C8" s="6">
        <v>2814650</v>
      </c>
      <c r="D8" s="7">
        <f t="shared" si="0"/>
        <v>0.37612481023983735</v>
      </c>
      <c r="E8" s="8">
        <f t="shared" si="1"/>
        <v>0.09109628741484715</v>
      </c>
    </row>
    <row r="9" spans="1:5" ht="13.5">
      <c r="A9" s="5" t="s">
        <v>11</v>
      </c>
      <c r="B9" s="6">
        <v>1482390</v>
      </c>
      <c r="C9" s="6">
        <v>1760360</v>
      </c>
      <c r="D9" s="7">
        <f t="shared" si="0"/>
        <v>0.18751475657552996</v>
      </c>
      <c r="E9" s="8">
        <f t="shared" si="1"/>
        <v>0.056974139062974195</v>
      </c>
    </row>
    <row r="10" spans="1:5" ht="13.5">
      <c r="A10" s="5" t="s">
        <v>12</v>
      </c>
      <c r="B10" s="6">
        <v>2376635</v>
      </c>
      <c r="C10" s="6">
        <v>2605420</v>
      </c>
      <c r="D10" s="7">
        <f t="shared" si="0"/>
        <v>0.09626425597536015</v>
      </c>
      <c r="E10" s="8">
        <f t="shared" si="1"/>
        <v>0.08432454804554423</v>
      </c>
    </row>
    <row r="11" spans="1:5" ht="13.5">
      <c r="A11" s="5" t="s">
        <v>13</v>
      </c>
      <c r="B11" s="6">
        <v>4182350</v>
      </c>
      <c r="C11" s="6">
        <v>4856370</v>
      </c>
      <c r="D11" s="7">
        <f t="shared" si="0"/>
        <v>0.16115820053319307</v>
      </c>
      <c r="E11" s="8">
        <f t="shared" si="1"/>
        <v>0.15717665688907723</v>
      </c>
    </row>
    <row r="12" spans="1:5" ht="13.5">
      <c r="A12" s="5" t="s">
        <v>14</v>
      </c>
      <c r="B12" s="6">
        <v>2438370</v>
      </c>
      <c r="C12" s="6">
        <v>3014720</v>
      </c>
      <c r="D12" s="7">
        <f t="shared" si="0"/>
        <v>0.23636691724389647</v>
      </c>
      <c r="E12" s="8">
        <f t="shared" si="1"/>
        <v>0.09757156292799744</v>
      </c>
    </row>
    <row r="13" spans="1:5" ht="13.5">
      <c r="A13" s="5" t="s">
        <v>15</v>
      </c>
      <c r="B13" s="6">
        <v>3183427</v>
      </c>
      <c r="C13" s="6">
        <v>3278640</v>
      </c>
      <c r="D13" s="7">
        <f t="shared" si="0"/>
        <v>0.029908962888107737</v>
      </c>
      <c r="E13" s="8">
        <f t="shared" si="1"/>
        <v>0.10611334687077059</v>
      </c>
    </row>
    <row r="14" spans="1:5" ht="13.5">
      <c r="A14" s="5" t="s">
        <v>16</v>
      </c>
      <c r="B14" s="6">
        <v>2087540</v>
      </c>
      <c r="C14" s="6">
        <v>2621837</v>
      </c>
      <c r="D14" s="7">
        <f t="shared" si="0"/>
        <v>0.25594575433285116</v>
      </c>
      <c r="E14" s="8">
        <f t="shared" si="1"/>
        <v>0.08485588506808328</v>
      </c>
    </row>
    <row r="15" spans="1:5" ht="14.25" thickBot="1">
      <c r="A15" s="9" t="s">
        <v>17</v>
      </c>
      <c r="B15" s="10">
        <f>SUM(B4:B14)</f>
        <v>26027619</v>
      </c>
      <c r="C15" s="10">
        <f>SUM(C4:C14)</f>
        <v>30897527</v>
      </c>
      <c r="D15" s="11"/>
      <c r="E15" s="12"/>
    </row>
  </sheetData>
  <mergeCells count="1">
    <mergeCell ref="A1:E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森屋裕治</cp:lastModifiedBy>
  <dcterms:created xsi:type="dcterms:W3CDTF">1997-01-08T22:48:59Z</dcterms:created>
  <dcterms:modified xsi:type="dcterms:W3CDTF">2004-05-03T08:37:38Z</dcterms:modified>
  <cp:category/>
  <cp:version/>
  <cp:contentType/>
  <cp:contentStatus/>
</cp:coreProperties>
</file>