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00" windowHeight="6270" activeTab="0"/>
  </bookViews>
  <sheets>
    <sheet name="第13章13.2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<sst xmlns="http://schemas.openxmlformats.org/spreadsheetml/2006/main" count="19" uniqueCount="12">
  <si>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年</t>
  </si>
  <si>
    <t>国内総支出</t>
  </si>
  <si>
    <t>民間需要</t>
  </si>
  <si>
    <t>公的需要</t>
  </si>
  <si>
    <t>外国需要</t>
  </si>
  <si>
    <t>経済成長率</t>
  </si>
  <si>
    <t>公的需要</t>
  </si>
  <si>
    <t>実質経済成長率と各需要項目の寄与度</t>
  </si>
  <si>
    <t>各需要項目の寄与率</t>
  </si>
  <si>
    <t>(単位：10億円）</t>
  </si>
  <si>
    <t>表13-1</t>
  </si>
  <si>
    <t>図13-2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</si>
</sst>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%&quot;ポ&quot;&quot;イ&quot;&quot;ン&quot;&quot;ト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8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4" fontId="0" fillId="0" borderId="15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  <xf numFmtId="184" fontId="0" fillId="0" borderId="12" xfId="0" applyNumberFormat="1" applyFont="1" applyBorder="1" applyAlignment="1">
      <alignment horizontal="right" vertical="center"/>
    </xf>
    <xf numFmtId="184" fontId="0" fillId="0" borderId="17" xfId="0" applyNumberFormat="1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/>
    </xf>
    <xf numFmtId="184" fontId="0" fillId="0" borderId="13" xfId="0" applyNumberFormat="1" applyFont="1" applyBorder="1" applyAlignment="1">
      <alignment horizontal="right" vertical="center"/>
    </xf>
    <xf numFmtId="184" fontId="0" fillId="0" borderId="13" xfId="0" applyNumberFormat="1" applyBorder="1" applyAlignment="1">
      <alignment vertical="center"/>
    </xf>
    <xf numFmtId="184" fontId="0" fillId="0" borderId="19" xfId="0" applyNumberFormat="1" applyFont="1" applyBorder="1" applyAlignment="1">
      <alignment horizontal="right" vertical="center"/>
    </xf>
    <xf numFmtId="184" fontId="0" fillId="0" borderId="20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14" xfId="0" applyNumberForma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4.421875" style="0" customWidth="1"/>
    <col min="2" max="2" width="6.57421875" style="0" customWidth="1"/>
    <col min="3" max="6" width="10.57421875" style="0" customWidth="1"/>
    <col min="7" max="7" width="2.57421875" style="0" customWidth="1"/>
    <col min="8" max="8" width="6.57421875" style="0" customWidth="1"/>
    <col min="9" max="9" width="10.57421875" style="0" customWidth="1"/>
    <col min="10" max="12" width="12.57421875" style="0" customWidth="1"/>
    <col min="13" max="13" width="2.57421875" style="0" customWidth="1"/>
    <col min="14" max="14" width="6.57421875" style="0" customWidth="1"/>
  </cols>
  <sheetData>
    <row r="1" spans="2:15" ht="13.5">
      <c r="B1" s="24" t="s">
        <v>10</v>
      </c>
      <c r="C1" s="2"/>
      <c r="D1" s="2"/>
      <c r="E1" s="2"/>
      <c r="F1" s="2" t="s">
        <v>9</v>
      </c>
      <c r="H1" s="24" t="s">
        <v>11</v>
      </c>
      <c r="N1" s="24"/>
      <c r="O1" s="24"/>
    </row>
    <row r="2" spans="2:15" ht="13.5">
      <c r="B2" s="3" t="s">
        <v>0</v>
      </c>
      <c r="C2" s="4" t="s">
        <v>1</v>
      </c>
      <c r="D2" s="5" t="s">
        <v>2</v>
      </c>
      <c r="E2" s="5" t="s">
        <v>3</v>
      </c>
      <c r="F2" s="5" t="s">
        <v>4</v>
      </c>
      <c r="I2" s="9" t="s">
        <v>7</v>
      </c>
      <c r="J2" s="1"/>
      <c r="K2" s="1"/>
      <c r="L2" s="1"/>
      <c r="M2" s="1"/>
      <c r="O2" s="9" t="s">
        <v>8</v>
      </c>
    </row>
    <row r="3" spans="2:17" ht="13.5">
      <c r="B3" s="10">
        <v>1994</v>
      </c>
      <c r="C3" s="13">
        <v>446779.9</v>
      </c>
      <c r="D3" s="14">
        <v>341050.5</v>
      </c>
      <c r="E3" s="15">
        <v>109404.4</v>
      </c>
      <c r="F3" s="6">
        <f>+C3-D3-E3</f>
        <v>-3674.999999999971</v>
      </c>
      <c r="H3" s="3" t="s">
        <v>0</v>
      </c>
      <c r="I3" s="4" t="s">
        <v>5</v>
      </c>
      <c r="J3" s="5" t="s">
        <v>2</v>
      </c>
      <c r="K3" s="5" t="s">
        <v>3</v>
      </c>
      <c r="L3" s="5" t="s">
        <v>4</v>
      </c>
      <c r="M3" s="1"/>
      <c r="N3" s="3" t="s">
        <v>0</v>
      </c>
      <c r="O3" s="5" t="s">
        <v>2</v>
      </c>
      <c r="P3" s="5" t="s">
        <v>6</v>
      </c>
      <c r="Q3" s="5" t="s">
        <v>4</v>
      </c>
    </row>
    <row r="4" spans="2:17" ht="13.5">
      <c r="B4" s="11">
        <v>1995</v>
      </c>
      <c r="C4" s="16">
        <v>455457.9</v>
      </c>
      <c r="D4" s="17">
        <v>349086.4</v>
      </c>
      <c r="E4" s="18">
        <v>112243.1</v>
      </c>
      <c r="F4" s="19">
        <f aca="true" t="shared" si="0" ref="F4:F19">+C4-D4-E4</f>
        <v>-5871.600000000006</v>
      </c>
      <c r="H4" s="7">
        <v>1995</v>
      </c>
      <c r="I4" s="29"/>
      <c r="J4" s="26"/>
      <c r="K4" s="25"/>
      <c r="L4" s="25"/>
      <c r="N4" s="7">
        <v>1995</v>
      </c>
      <c r="O4" s="25"/>
      <c r="P4" s="25"/>
      <c r="Q4" s="25"/>
    </row>
    <row r="5" spans="2:17" ht="13.5">
      <c r="B5" s="11">
        <v>1996</v>
      </c>
      <c r="C5" s="16">
        <v>467345.6</v>
      </c>
      <c r="D5" s="17">
        <v>359452.5</v>
      </c>
      <c r="E5" s="18">
        <v>116763.7</v>
      </c>
      <c r="F5" s="19">
        <f t="shared" si="0"/>
        <v>-8870.60000000002</v>
      </c>
      <c r="H5" s="7">
        <v>1996</v>
      </c>
      <c r="I5" s="30"/>
      <c r="J5" s="27"/>
      <c r="K5" s="7"/>
      <c r="L5" s="7"/>
      <c r="N5" s="7">
        <v>1996</v>
      </c>
      <c r="O5" s="7"/>
      <c r="P5" s="7"/>
      <c r="Q5" s="7"/>
    </row>
    <row r="6" spans="2:17" ht="13.5">
      <c r="B6" s="11">
        <v>1997</v>
      </c>
      <c r="C6" s="16">
        <v>474802.7</v>
      </c>
      <c r="D6" s="17">
        <v>365047.6</v>
      </c>
      <c r="E6" s="18">
        <v>114158.7</v>
      </c>
      <c r="F6" s="19">
        <f t="shared" si="0"/>
        <v>-4403.599999999962</v>
      </c>
      <c r="H6" s="7">
        <v>1997</v>
      </c>
      <c r="I6" s="30"/>
      <c r="J6" s="27"/>
      <c r="K6" s="7"/>
      <c r="L6" s="7"/>
      <c r="N6" s="7">
        <v>1997</v>
      </c>
      <c r="O6" s="7"/>
      <c r="P6" s="7"/>
      <c r="Q6" s="7"/>
    </row>
    <row r="7" spans="2:17" ht="13.5">
      <c r="B7" s="11">
        <v>1998</v>
      </c>
      <c r="C7" s="16">
        <v>465291.7</v>
      </c>
      <c r="D7" s="17">
        <v>354637</v>
      </c>
      <c r="E7" s="18">
        <v>113177.2</v>
      </c>
      <c r="F7" s="19">
        <f t="shared" si="0"/>
        <v>-2522.4999999999854</v>
      </c>
      <c r="H7" s="7">
        <v>1998</v>
      </c>
      <c r="I7" s="30"/>
      <c r="J7" s="27"/>
      <c r="K7" s="7"/>
      <c r="L7" s="7"/>
      <c r="N7" s="7">
        <v>1998</v>
      </c>
      <c r="O7" s="7"/>
      <c r="P7" s="7"/>
      <c r="Q7" s="7"/>
    </row>
    <row r="8" spans="2:17" ht="13.5">
      <c r="B8" s="11">
        <v>1999</v>
      </c>
      <c r="C8" s="16">
        <v>464364.2</v>
      </c>
      <c r="D8" s="17">
        <v>349884.6</v>
      </c>
      <c r="E8" s="18">
        <v>117517</v>
      </c>
      <c r="F8" s="19">
        <f t="shared" si="0"/>
        <v>-3037.399999999965</v>
      </c>
      <c r="H8" s="7">
        <v>1999</v>
      </c>
      <c r="I8" s="30"/>
      <c r="J8" s="27"/>
      <c r="K8" s="7"/>
      <c r="L8" s="7"/>
      <c r="N8" s="7">
        <v>1999</v>
      </c>
      <c r="O8" s="7"/>
      <c r="P8" s="7"/>
      <c r="Q8" s="7"/>
    </row>
    <row r="9" spans="2:17" ht="13.5">
      <c r="B9" s="11">
        <v>2000</v>
      </c>
      <c r="C9" s="16">
        <v>474847.2</v>
      </c>
      <c r="D9" s="17">
        <v>358635.3</v>
      </c>
      <c r="E9" s="18">
        <v>117726</v>
      </c>
      <c r="F9" s="19">
        <f t="shared" si="0"/>
        <v>-1514.0999999999767</v>
      </c>
      <c r="H9" s="7">
        <v>2000</v>
      </c>
      <c r="I9" s="30"/>
      <c r="J9" s="27"/>
      <c r="K9" s="7"/>
      <c r="L9" s="7"/>
      <c r="N9" s="7">
        <v>2000</v>
      </c>
      <c r="O9" s="7"/>
      <c r="P9" s="7"/>
      <c r="Q9" s="7"/>
    </row>
    <row r="10" spans="2:17" ht="13.5">
      <c r="B10" s="11">
        <v>2001</v>
      </c>
      <c r="C10" s="16">
        <v>476535.1</v>
      </c>
      <c r="D10" s="17">
        <v>362415.8</v>
      </c>
      <c r="E10" s="18">
        <v>119732.5</v>
      </c>
      <c r="F10" s="19">
        <f t="shared" si="0"/>
        <v>-5613.200000000012</v>
      </c>
      <c r="H10" s="7">
        <v>2001</v>
      </c>
      <c r="I10" s="30"/>
      <c r="J10" s="27"/>
      <c r="K10" s="7"/>
      <c r="L10" s="7"/>
      <c r="N10" s="7">
        <v>2001</v>
      </c>
      <c r="O10" s="7"/>
      <c r="P10" s="7"/>
      <c r="Q10" s="7"/>
    </row>
    <row r="11" spans="2:17" ht="13.5">
      <c r="B11" s="11">
        <v>2002</v>
      </c>
      <c r="C11" s="16">
        <v>477914.9</v>
      </c>
      <c r="D11" s="17">
        <v>359398.9</v>
      </c>
      <c r="E11" s="18">
        <v>120333.5</v>
      </c>
      <c r="F11" s="19">
        <f t="shared" si="0"/>
        <v>-1817.5</v>
      </c>
      <c r="H11" s="7">
        <v>2002</v>
      </c>
      <c r="I11" s="30"/>
      <c r="J11" s="27"/>
      <c r="K11" s="7"/>
      <c r="L11" s="7"/>
      <c r="N11" s="7">
        <v>2002</v>
      </c>
      <c r="O11" s="7"/>
      <c r="P11" s="7"/>
      <c r="Q11" s="7"/>
    </row>
    <row r="12" spans="2:17" ht="13.5">
      <c r="B12" s="11">
        <v>2003</v>
      </c>
      <c r="C12" s="16">
        <v>485968.3</v>
      </c>
      <c r="D12" s="17">
        <v>365337</v>
      </c>
      <c r="E12" s="18">
        <v>119288.1</v>
      </c>
      <c r="F12" s="19">
        <f t="shared" si="0"/>
        <v>1343.1999999999825</v>
      </c>
      <c r="H12" s="7">
        <v>2003</v>
      </c>
      <c r="I12" s="30"/>
      <c r="J12" s="27"/>
      <c r="K12" s="7"/>
      <c r="L12" s="7"/>
      <c r="N12" s="7">
        <v>2003</v>
      </c>
      <c r="O12" s="7"/>
      <c r="P12" s="7"/>
      <c r="Q12" s="7"/>
    </row>
    <row r="13" spans="2:17" ht="13.5">
      <c r="B13" s="11">
        <v>2004</v>
      </c>
      <c r="C13" s="16">
        <v>497440.7</v>
      </c>
      <c r="D13" s="17">
        <v>373486.3</v>
      </c>
      <c r="E13" s="18">
        <v>118575.9</v>
      </c>
      <c r="F13" s="19">
        <f t="shared" si="0"/>
        <v>5378.500000000029</v>
      </c>
      <c r="H13" s="7">
        <v>2004</v>
      </c>
      <c r="I13" s="30"/>
      <c r="J13" s="27"/>
      <c r="K13" s="7"/>
      <c r="L13" s="7"/>
      <c r="N13" s="7">
        <v>2004</v>
      </c>
      <c r="O13" s="7"/>
      <c r="P13" s="7"/>
      <c r="Q13" s="7"/>
    </row>
    <row r="14" spans="2:17" ht="13.5">
      <c r="B14" s="11">
        <v>2005</v>
      </c>
      <c r="C14" s="16">
        <v>503921</v>
      </c>
      <c r="D14" s="17">
        <v>380102.4</v>
      </c>
      <c r="E14" s="18">
        <v>116724.9</v>
      </c>
      <c r="F14" s="19">
        <f t="shared" si="0"/>
        <v>7093.6999999999825</v>
      </c>
      <c r="H14" s="7">
        <v>2005</v>
      </c>
      <c r="I14" s="30"/>
      <c r="J14" s="27"/>
      <c r="K14" s="7"/>
      <c r="L14" s="7"/>
      <c r="N14" s="7">
        <v>2005</v>
      </c>
      <c r="O14" s="7"/>
      <c r="P14" s="7"/>
      <c r="Q14" s="7"/>
    </row>
    <row r="15" spans="2:17" ht="13.5">
      <c r="B15" s="11">
        <v>2006</v>
      </c>
      <c r="C15" s="16">
        <v>512451.9</v>
      </c>
      <c r="D15" s="17">
        <v>385616.4</v>
      </c>
      <c r="E15" s="18">
        <v>115523.9</v>
      </c>
      <c r="F15" s="19">
        <f t="shared" si="0"/>
        <v>11311.600000000006</v>
      </c>
      <c r="H15" s="7">
        <v>2006</v>
      </c>
      <c r="I15" s="30"/>
      <c r="J15" s="27"/>
      <c r="K15" s="7"/>
      <c r="L15" s="7"/>
      <c r="N15" s="7">
        <v>2006</v>
      </c>
      <c r="O15" s="7"/>
      <c r="P15" s="7"/>
      <c r="Q15" s="7"/>
    </row>
    <row r="16" spans="2:17" ht="13.5">
      <c r="B16" s="11">
        <v>2007</v>
      </c>
      <c r="C16" s="16">
        <v>523685.8</v>
      </c>
      <c r="D16" s="17">
        <v>391757.8</v>
      </c>
      <c r="E16" s="18">
        <v>115127.1</v>
      </c>
      <c r="F16" s="19">
        <f t="shared" si="0"/>
        <v>16800.899999999994</v>
      </c>
      <c r="H16" s="7">
        <v>2007</v>
      </c>
      <c r="I16" s="30"/>
      <c r="J16" s="27"/>
      <c r="K16" s="7"/>
      <c r="L16" s="7"/>
      <c r="N16" s="7">
        <v>2007</v>
      </c>
      <c r="O16" s="7"/>
      <c r="P16" s="7"/>
      <c r="Q16" s="7"/>
    </row>
    <row r="17" spans="2:17" ht="13.5">
      <c r="B17" s="11">
        <v>2008</v>
      </c>
      <c r="C17" s="16">
        <v>518230.9</v>
      </c>
      <c r="D17" s="17">
        <v>387075.3</v>
      </c>
      <c r="E17" s="18">
        <v>113430.4</v>
      </c>
      <c r="F17" s="19">
        <f t="shared" si="0"/>
        <v>17725.20000000004</v>
      </c>
      <c r="H17" s="7">
        <v>2008</v>
      </c>
      <c r="I17" s="30"/>
      <c r="J17" s="27"/>
      <c r="K17" s="7"/>
      <c r="L17" s="7"/>
      <c r="N17" s="7">
        <v>2008</v>
      </c>
      <c r="O17" s="7"/>
      <c r="P17" s="7"/>
      <c r="Q17" s="7"/>
    </row>
    <row r="18" spans="2:17" ht="13.5">
      <c r="B18" s="11">
        <v>2009</v>
      </c>
      <c r="C18" s="16">
        <v>489588.4</v>
      </c>
      <c r="D18" s="17">
        <v>363506</v>
      </c>
      <c r="E18" s="18">
        <v>116871.7</v>
      </c>
      <c r="F18" s="19">
        <f t="shared" si="0"/>
        <v>9210.700000000026</v>
      </c>
      <c r="H18" s="7">
        <v>2009</v>
      </c>
      <c r="I18" s="30"/>
      <c r="J18" s="27"/>
      <c r="K18" s="7"/>
      <c r="L18" s="7"/>
      <c r="N18" s="7">
        <v>2009</v>
      </c>
      <c r="O18" s="7"/>
      <c r="P18" s="7"/>
      <c r="Q18" s="7"/>
    </row>
    <row r="19" spans="2:17" ht="13.5">
      <c r="B19" s="12">
        <v>2010</v>
      </c>
      <c r="C19" s="20">
        <v>511302.2</v>
      </c>
      <c r="D19" s="21">
        <v>374615.6</v>
      </c>
      <c r="E19" s="22">
        <v>118918</v>
      </c>
      <c r="F19" s="23">
        <f t="shared" si="0"/>
        <v>17768.600000000035</v>
      </c>
      <c r="H19" s="8">
        <v>2010</v>
      </c>
      <c r="I19" s="31"/>
      <c r="J19" s="28"/>
      <c r="K19" s="8"/>
      <c r="L19" s="8"/>
      <c r="N19" s="8">
        <v>2010</v>
      </c>
      <c r="O19" s="8"/>
      <c r="P19" s="8"/>
      <c r="Q1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御園生 晴彦</cp:lastModifiedBy>
  <dcterms:created xsi:type="dcterms:W3CDTF">2013-05-05T06:48:59Z</dcterms:created>
  <dcterms:modified xsi:type="dcterms:W3CDTF">2014-10-10T04:05:49Z</dcterms:modified>
  <cp:category/>
  <cp:version/>
  <cp:contentType/>
  <cp:contentStatus/>
</cp:coreProperties>
</file>